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880" yWindow="460" windowWidth="24260" windowHeight="24400" tabRatio="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'Sheet1'!$A$1:$F$55</definedName>
  </definedNames>
  <calcPr fullCalcOnLoad="1"/>
</workbook>
</file>

<file path=xl/sharedStrings.xml><?xml version="1.0" encoding="utf-8"?>
<sst xmlns="http://schemas.openxmlformats.org/spreadsheetml/2006/main" count="71" uniqueCount="67">
  <si>
    <t>Telephone</t>
  </si>
  <si>
    <t>Gas/oil</t>
  </si>
  <si>
    <t>Repairs</t>
  </si>
  <si>
    <t>Medical/Dental</t>
  </si>
  <si>
    <t>Groceries/Personal Care</t>
  </si>
  <si>
    <t>Clothes</t>
  </si>
  <si>
    <t>Entertainment</t>
  </si>
  <si>
    <t>Club/union</t>
  </si>
  <si>
    <t>Emergency fund</t>
  </si>
  <si>
    <t>Family/gifts</t>
  </si>
  <si>
    <t>Income - Expenses</t>
  </si>
  <si>
    <t>Vacation</t>
  </si>
  <si>
    <t>Car payment</t>
  </si>
  <si>
    <t>Public Transp</t>
  </si>
  <si>
    <t>Interests &amp; Hobbies</t>
  </si>
  <si>
    <t>bank fees</t>
  </si>
  <si>
    <t>Cell phone</t>
  </si>
  <si>
    <t>Sports</t>
  </si>
  <si>
    <t>Gas &amp; Water Heater</t>
  </si>
  <si>
    <t>Restaurant</t>
  </si>
  <si>
    <t>Allowances</t>
  </si>
  <si>
    <t>Insurance &amp; Liscen.</t>
  </si>
  <si>
    <t>charity</t>
  </si>
  <si>
    <t>Fixed Expenses</t>
  </si>
  <si>
    <t>Variable Expenses</t>
  </si>
  <si>
    <t>Debt Repayment</t>
  </si>
  <si>
    <t>Childcare</t>
  </si>
  <si>
    <t>Pet</t>
  </si>
  <si>
    <t>Taxes</t>
  </si>
  <si>
    <t>Internet</t>
  </si>
  <si>
    <t>Other:</t>
  </si>
  <si>
    <t>Insurance house</t>
  </si>
  <si>
    <t>Transportation</t>
  </si>
  <si>
    <t>Food</t>
  </si>
  <si>
    <t>Clothes/Gifts</t>
  </si>
  <si>
    <t>Everything else</t>
  </si>
  <si>
    <t>Housing</t>
  </si>
  <si>
    <t>Life</t>
  </si>
  <si>
    <t>Debt</t>
  </si>
  <si>
    <t>Savings</t>
  </si>
  <si>
    <t>s/b 35%</t>
  </si>
  <si>
    <t>s/b 15%</t>
  </si>
  <si>
    <t>s/b 25%</t>
  </si>
  <si>
    <t>s/b 10%</t>
  </si>
  <si>
    <t>Car Payment</t>
  </si>
  <si>
    <t>ETR/Taxi/Park</t>
  </si>
  <si>
    <t>Insurance: life &amp; health</t>
  </si>
  <si>
    <t>Rental income</t>
  </si>
  <si>
    <t>Spousal/Child Support</t>
  </si>
  <si>
    <t>Government Benefits</t>
  </si>
  <si>
    <t>Electricity</t>
  </si>
  <si>
    <t>Maintenance/Improv/Condo</t>
  </si>
  <si>
    <t>JAR MONEY:</t>
  </si>
  <si>
    <t>TOTAL INCOME</t>
  </si>
  <si>
    <t>Build a Budget that Works</t>
  </si>
  <si>
    <t>Total Fixed Expenses</t>
  </si>
  <si>
    <t>Total Variable Expenses</t>
  </si>
  <si>
    <t>Total Jar Money</t>
  </si>
  <si>
    <t>Monthly</t>
  </si>
  <si>
    <t>Weekly</t>
  </si>
  <si>
    <t>Net income #1</t>
  </si>
  <si>
    <t>Net income #2</t>
  </si>
  <si>
    <t>Mortgage + Property Tx OR Rent</t>
  </si>
  <si>
    <t xml:space="preserve">Cable/Satelite </t>
  </si>
  <si>
    <t>RESPs</t>
  </si>
  <si>
    <t>Retirement Savings</t>
  </si>
  <si>
    <t>Total Expenses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</si>
</sst>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%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Verdana"/>
      <family val="0"/>
    </font>
    <font>
      <sz val="9"/>
      <color indexed="8"/>
      <name val="Verdana"/>
      <family val="0"/>
    </font>
    <font>
      <b/>
      <sz val="9"/>
      <color indexed="8"/>
      <name val="Verdana"/>
      <family val="0"/>
    </font>
    <font>
      <sz val="8"/>
      <name val="Verdana"/>
      <family val="0"/>
    </font>
    <font>
      <sz val="7"/>
      <name val="Verdana"/>
      <family val="0"/>
    </font>
    <font>
      <sz val="7"/>
      <color indexed="8"/>
      <name val="Verdana"/>
      <family val="0"/>
    </font>
    <font>
      <b/>
      <sz val="7"/>
      <color indexed="8"/>
      <name val="Verdana"/>
      <family val="0"/>
    </font>
    <font>
      <sz val="7"/>
      <color indexed="10"/>
      <name val="Verdana"/>
      <family val="0"/>
    </font>
    <font>
      <sz val="7"/>
      <color indexed="20"/>
      <name val="Verdana"/>
      <family val="0"/>
    </font>
    <font>
      <b/>
      <sz val="8"/>
      <name val="Verdana"/>
      <family val="0"/>
    </font>
    <font>
      <sz val="8"/>
      <color indexed="20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color indexed="10"/>
      <name val="Verdana"/>
      <family val="0"/>
    </font>
    <font>
      <sz val="18"/>
      <name val="Georgia"/>
      <family val="0"/>
    </font>
    <font>
      <sz val="10"/>
      <color indexed="8"/>
      <name val="Georgia"/>
      <family val="0"/>
    </font>
    <font>
      <sz val="7"/>
      <name val="Georgia"/>
      <family val="0"/>
    </font>
    <font>
      <b/>
      <sz val="9"/>
      <name val="Georg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10" fillId="33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172" fontId="12" fillId="33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172" fontId="11" fillId="34" borderId="0" xfId="0" applyNumberFormat="1" applyFont="1" applyFill="1" applyAlignment="1">
      <alignment/>
    </xf>
    <xf numFmtId="0" fontId="10" fillId="35" borderId="0" xfId="0" applyFont="1" applyFill="1" applyAlignment="1">
      <alignment/>
    </xf>
    <xf numFmtId="172" fontId="10" fillId="35" borderId="0" xfId="0" applyNumberFormat="1" applyFont="1" applyFill="1" applyAlignment="1">
      <alignment/>
    </xf>
    <xf numFmtId="172" fontId="10" fillId="36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37" borderId="0" xfId="0" applyFont="1" applyFill="1" applyAlignment="1">
      <alignment/>
    </xf>
    <xf numFmtId="172" fontId="11" fillId="37" borderId="0" xfId="0" applyNumberFormat="1" applyFont="1" applyFill="1" applyAlignment="1">
      <alignment/>
    </xf>
    <xf numFmtId="10" fontId="10" fillId="35" borderId="0" xfId="0" applyNumberFormat="1" applyFont="1" applyFill="1" applyAlignment="1">
      <alignment/>
    </xf>
    <xf numFmtId="0" fontId="10" fillId="38" borderId="0" xfId="0" applyFont="1" applyFill="1" applyAlignment="1">
      <alignment/>
    </xf>
    <xf numFmtId="172" fontId="10" fillId="38" borderId="0" xfId="0" applyNumberFormat="1" applyFont="1" applyFill="1" applyAlignment="1">
      <alignment/>
    </xf>
    <xf numFmtId="10" fontId="10" fillId="38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172" fontId="11" fillId="39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2" fontId="13" fillId="0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0" fontId="10" fillId="36" borderId="0" xfId="0" applyNumberFormat="1" applyFont="1" applyFill="1" applyAlignment="1">
      <alignment/>
    </xf>
    <xf numFmtId="0" fontId="11" fillId="38" borderId="0" xfId="0" applyFont="1" applyFill="1" applyAlignment="1">
      <alignment/>
    </xf>
    <xf numFmtId="172" fontId="11" fillId="38" borderId="0" xfId="0" applyNumberFormat="1" applyFont="1" applyFill="1" applyAlignment="1">
      <alignment/>
    </xf>
    <xf numFmtId="10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173" fontId="10" fillId="0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72" fontId="10" fillId="33" borderId="0" xfId="0" applyNumberFormat="1" applyFont="1" applyFill="1" applyAlignment="1">
      <alignment/>
    </xf>
    <xf numFmtId="0" fontId="11" fillId="40" borderId="0" xfId="0" applyFont="1" applyFill="1" applyAlignment="1">
      <alignment/>
    </xf>
    <xf numFmtId="172" fontId="11" fillId="40" borderId="0" xfId="0" applyNumberFormat="1" applyFont="1" applyFill="1" applyAlignment="1">
      <alignment/>
    </xf>
    <xf numFmtId="0" fontId="0" fillId="0" borderId="0" xfId="0" applyFill="1" applyAlignment="1">
      <alignment/>
    </xf>
    <xf numFmtId="10" fontId="14" fillId="36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9" fillId="36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9" borderId="0" xfId="0" applyFont="1" applyFill="1" applyAlignment="1">
      <alignment/>
    </xf>
    <xf numFmtId="0" fontId="16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41" borderId="0" xfId="0" applyFont="1" applyFill="1" applyAlignment="1">
      <alignment/>
    </xf>
    <xf numFmtId="0" fontId="0" fillId="41" borderId="0" xfId="0" applyFill="1" applyAlignment="1">
      <alignment/>
    </xf>
    <xf numFmtId="0" fontId="9" fillId="41" borderId="0" xfId="0" applyFont="1" applyFill="1" applyAlignment="1">
      <alignment/>
    </xf>
    <xf numFmtId="0" fontId="10" fillId="41" borderId="0" xfId="0" applyFont="1" applyFill="1" applyAlignment="1">
      <alignment/>
    </xf>
    <xf numFmtId="0" fontId="6" fillId="41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172" fontId="11" fillId="33" borderId="0" xfId="0" applyNumberFormat="1" applyFont="1" applyFill="1" applyAlignment="1">
      <alignment/>
    </xf>
    <xf numFmtId="0" fontId="21" fillId="37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41" borderId="0" xfId="0" applyFont="1" applyFill="1" applyAlignment="1">
      <alignment/>
    </xf>
    <xf numFmtId="9" fontId="10" fillId="0" borderId="0" xfId="0" applyNumberFormat="1" applyFont="1" applyFill="1" applyAlignment="1">
      <alignment horizontal="left"/>
    </xf>
    <xf numFmtId="172" fontId="10" fillId="0" borderId="0" xfId="0" applyNumberFormat="1" applyFont="1" applyFill="1" applyAlignment="1" applyProtection="1">
      <alignment/>
      <protection locked="0"/>
    </xf>
    <xf numFmtId="172" fontId="10" fillId="36" borderId="0" xfId="0" applyNumberFormat="1" applyFont="1" applyFill="1" applyAlignment="1" applyProtection="1">
      <alignment/>
      <protection locked="0"/>
    </xf>
    <xf numFmtId="172" fontId="14" fillId="0" borderId="0" xfId="0" applyNumberFormat="1" applyFont="1" applyFill="1" applyAlignment="1" applyProtection="1">
      <alignment/>
      <protection locked="0"/>
    </xf>
    <xf numFmtId="172" fontId="10" fillId="38" borderId="0" xfId="0" applyNumberFormat="1" applyFont="1" applyFill="1" applyAlignment="1" applyProtection="1">
      <alignment/>
      <protection locked="0"/>
    </xf>
    <xf numFmtId="172" fontId="11" fillId="38" borderId="0" xfId="0" applyNumberFormat="1" applyFont="1" applyFill="1" applyAlignment="1" applyProtection="1">
      <alignment/>
      <protection locked="0"/>
    </xf>
    <xf numFmtId="172" fontId="14" fillId="40" borderId="0" xfId="0" applyNumberFormat="1" applyFont="1" applyFill="1" applyAlignment="1" applyProtection="1">
      <alignment/>
      <protection locked="0"/>
    </xf>
    <xf numFmtId="172" fontId="14" fillId="39" borderId="0" xfId="0" applyNumberFormat="1" applyFont="1" applyFill="1" applyAlignment="1" applyProtection="1">
      <alignment/>
      <protection locked="0"/>
    </xf>
    <xf numFmtId="172" fontId="14" fillId="34" borderId="0" xfId="0" applyNumberFormat="1" applyFont="1" applyFill="1" applyAlignment="1" applyProtection="1">
      <alignment/>
      <protection locked="0"/>
    </xf>
    <xf numFmtId="172" fontId="13" fillId="0" borderId="0" xfId="0" applyNumberFormat="1" applyFont="1" applyAlignment="1" applyProtection="1">
      <alignment/>
      <protection locked="0"/>
    </xf>
    <xf numFmtId="172" fontId="10" fillId="35" borderId="0" xfId="0" applyNumberFormat="1" applyFont="1" applyFill="1" applyAlignment="1" applyProtection="1">
      <alignment/>
      <protection locked="0"/>
    </xf>
    <xf numFmtId="0" fontId="11" fillId="37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61"/>
  <sheetViews>
    <sheetView tabSelected="1" zoomScale="150" zoomScaleNormal="150" zoomScalePageLayoutView="0" workbookViewId="0" topLeftCell="A1">
      <selection activeCell="J47" sqref="J47"/>
    </sheetView>
  </sheetViews>
  <sheetFormatPr defaultColWidth="10.625" defaultRowHeight="12.75"/>
  <cols>
    <col min="1" max="1" width="25.875" style="41" customWidth="1"/>
    <col min="2" max="2" width="17.125" style="5" customWidth="1"/>
    <col min="3" max="3" width="16.375" style="5" customWidth="1"/>
    <col min="4" max="4" width="11.50390625" style="5" customWidth="1"/>
    <col min="5" max="5" width="10.125" style="5" customWidth="1"/>
    <col min="6" max="6" width="8.50390625" style="1" customWidth="1"/>
    <col min="7" max="7" width="0.37109375" style="0" customWidth="1"/>
    <col min="8" max="168" width="11.00390625" style="0" customWidth="1"/>
    <col min="169" max="229" width="10.625" style="52" customWidth="1"/>
    <col min="230" max="16384" width="10.625" style="1" customWidth="1"/>
  </cols>
  <sheetData>
    <row r="1" spans="1:229" s="53" customFormat="1" ht="22.5">
      <c r="A1" s="53" t="s">
        <v>54</v>
      </c>
      <c r="G1" s="5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</row>
    <row r="2" spans="7:168" s="55" customFormat="1" ht="1.5" customHeight="1">
      <c r="G2" s="5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</row>
    <row r="3" spans="1:7" ht="12.75">
      <c r="A3" s="60" t="s">
        <v>53</v>
      </c>
      <c r="B3" s="36">
        <f>B4+B5+B6+B7+B8+B9</f>
        <v>0</v>
      </c>
      <c r="C3" s="35"/>
      <c r="D3" s="35"/>
      <c r="E3" s="35"/>
      <c r="F3" s="61"/>
      <c r="G3" s="56"/>
    </row>
    <row r="4" spans="1:7" ht="12.75">
      <c r="A4" s="41" t="s">
        <v>60</v>
      </c>
      <c r="B4" s="68"/>
      <c r="C4" s="16"/>
      <c r="D4" s="34"/>
      <c r="G4" s="56"/>
    </row>
    <row r="5" spans="1:7" ht="12.75">
      <c r="A5" s="41" t="s">
        <v>61</v>
      </c>
      <c r="B5" s="68"/>
      <c r="C5" s="16"/>
      <c r="G5" s="56"/>
    </row>
    <row r="6" spans="1:7" ht="12.75">
      <c r="A6" s="41" t="s">
        <v>47</v>
      </c>
      <c r="B6" s="68"/>
      <c r="C6" s="16"/>
      <c r="G6" s="56"/>
    </row>
    <row r="7" spans="1:7" ht="12.75">
      <c r="A7" s="41" t="s">
        <v>48</v>
      </c>
      <c r="B7" s="68"/>
      <c r="C7" s="16"/>
      <c r="G7" s="56"/>
    </row>
    <row r="8" spans="1:7" ht="12.75">
      <c r="A8" s="41" t="s">
        <v>49</v>
      </c>
      <c r="B8" s="68"/>
      <c r="C8" s="16"/>
      <c r="G8" s="56"/>
    </row>
    <row r="9" spans="1:7" ht="12.75">
      <c r="A9" s="41" t="s">
        <v>30</v>
      </c>
      <c r="B9" s="68"/>
      <c r="C9" s="16"/>
      <c r="G9" s="56"/>
    </row>
    <row r="10" spans="1:7" ht="1.5" customHeight="1">
      <c r="A10" s="55"/>
      <c r="B10" s="55"/>
      <c r="C10" s="55"/>
      <c r="D10" s="55"/>
      <c r="E10" s="55"/>
      <c r="F10" s="55"/>
      <c r="G10" s="56"/>
    </row>
    <row r="11" spans="1:229" s="3" customFormat="1" ht="10.5" customHeight="1">
      <c r="A11" s="42" t="s">
        <v>23</v>
      </c>
      <c r="B11" s="7"/>
      <c r="C11" s="35" t="s">
        <v>55</v>
      </c>
      <c r="D11" s="36">
        <f>SUM(B12:B26)</f>
        <v>0</v>
      </c>
      <c r="E11" s="7"/>
      <c r="G11" s="56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</row>
    <row r="12" spans="1:7" ht="12.75">
      <c r="A12" s="43" t="s">
        <v>62</v>
      </c>
      <c r="B12" s="69"/>
      <c r="D12" s="6"/>
      <c r="G12" s="56"/>
    </row>
    <row r="13" spans="1:7" ht="12.75">
      <c r="A13" s="43" t="s">
        <v>50</v>
      </c>
      <c r="B13" s="69"/>
      <c r="G13" s="56"/>
    </row>
    <row r="14" spans="1:7" ht="12.75">
      <c r="A14" s="43" t="s">
        <v>18</v>
      </c>
      <c r="B14" s="69"/>
      <c r="C14" s="52"/>
      <c r="D14" s="52"/>
      <c r="G14" s="56"/>
    </row>
    <row r="15" spans="1:7" ht="12.75">
      <c r="A15" s="43" t="s">
        <v>51</v>
      </c>
      <c r="B15" s="69"/>
      <c r="C15" s="52"/>
      <c r="D15" s="52"/>
      <c r="G15" s="56"/>
    </row>
    <row r="16" spans="1:7" ht="12.75">
      <c r="A16" s="44" t="s">
        <v>63</v>
      </c>
      <c r="B16" s="70"/>
      <c r="C16" s="52"/>
      <c r="D16" s="52"/>
      <c r="G16" s="56"/>
    </row>
    <row r="17" spans="1:7" ht="12.75">
      <c r="A17" s="44" t="s">
        <v>0</v>
      </c>
      <c r="B17" s="70"/>
      <c r="C17" s="52"/>
      <c r="D17" s="52"/>
      <c r="G17" s="56"/>
    </row>
    <row r="18" spans="1:7" ht="12.75">
      <c r="A18" s="44" t="s">
        <v>16</v>
      </c>
      <c r="B18" s="70"/>
      <c r="C18" s="65"/>
      <c r="D18" s="1"/>
      <c r="E18" s="1"/>
      <c r="F18" s="52"/>
      <c r="G18" s="56"/>
    </row>
    <row r="19" spans="1:7" ht="12.75">
      <c r="A19" s="44" t="s">
        <v>16</v>
      </c>
      <c r="B19" s="70"/>
      <c r="C19" s="65"/>
      <c r="D19" s="1"/>
      <c r="E19" s="1"/>
      <c r="F19" s="52"/>
      <c r="G19" s="56"/>
    </row>
    <row r="20" spans="1:7" ht="12.75">
      <c r="A20" s="44" t="s">
        <v>29</v>
      </c>
      <c r="B20" s="70"/>
      <c r="C20" s="27" t="s">
        <v>36</v>
      </c>
      <c r="D20" s="15">
        <f>B12+B13+B14+B15+B21</f>
        <v>0</v>
      </c>
      <c r="E20" s="28" t="e">
        <f>D20/B3</f>
        <v>#DIV/0!</v>
      </c>
      <c r="F20" s="27" t="s">
        <v>40</v>
      </c>
      <c r="G20" s="56"/>
    </row>
    <row r="21" spans="1:7" ht="12.75">
      <c r="A21" s="43" t="s">
        <v>31</v>
      </c>
      <c r="B21" s="69"/>
      <c r="C21" s="20" t="s">
        <v>32</v>
      </c>
      <c r="D21" s="21">
        <f>B22+B23+B24+B30+B31+B32+B33</f>
        <v>0</v>
      </c>
      <c r="E21" s="22" t="e">
        <f>D21/B3</f>
        <v>#DIV/0!</v>
      </c>
      <c r="F21" s="20" t="s">
        <v>41</v>
      </c>
      <c r="G21" s="56"/>
    </row>
    <row r="22" spans="1:7" ht="12.75">
      <c r="A22" s="45" t="s">
        <v>12</v>
      </c>
      <c r="B22" s="71"/>
      <c r="C22" s="32" t="s">
        <v>37</v>
      </c>
      <c r="D22" s="33">
        <f>B16+B17+B18+B20+B25+B26+B29+B34+B35+B36+B37+B38+B39+B40+B41+B42+B43+B44+B45+B46</f>
        <v>0</v>
      </c>
      <c r="E22" s="40" t="e">
        <f>D22/B3</f>
        <v>#DIV/0!</v>
      </c>
      <c r="F22" s="32" t="s">
        <v>42</v>
      </c>
      <c r="G22" s="56"/>
    </row>
    <row r="23" spans="1:7" ht="12.75">
      <c r="A23" s="45" t="s">
        <v>44</v>
      </c>
      <c r="B23" s="71"/>
      <c r="C23" s="25" t="s">
        <v>38</v>
      </c>
      <c r="D23" s="26">
        <f>B47+B48</f>
        <v>0</v>
      </c>
      <c r="E23" s="31" t="e">
        <f>D23/B3</f>
        <v>#DIV/0!</v>
      </c>
      <c r="F23" s="25" t="s">
        <v>41</v>
      </c>
      <c r="G23" s="56"/>
    </row>
    <row r="24" spans="1:229" s="2" customFormat="1" ht="12.75">
      <c r="A24" s="46" t="s">
        <v>21</v>
      </c>
      <c r="B24" s="72"/>
      <c r="C24" s="13" t="s">
        <v>39</v>
      </c>
      <c r="D24" s="14">
        <f>B49+B51</f>
        <v>0</v>
      </c>
      <c r="E24" s="19" t="e">
        <f>D24/B3</f>
        <v>#DIV/0!</v>
      </c>
      <c r="F24" s="13" t="s">
        <v>43</v>
      </c>
      <c r="G24" s="56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</row>
    <row r="25" spans="1:229" s="2" customFormat="1" ht="12.75">
      <c r="A25" s="44" t="s">
        <v>26</v>
      </c>
      <c r="B25" s="70"/>
      <c r="C25" s="5"/>
      <c r="D25"/>
      <c r="E25"/>
      <c r="F25" s="67"/>
      <c r="G25" s="56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</row>
    <row r="26" spans="1:229" s="2" customFormat="1" ht="12.75">
      <c r="A26" s="44" t="s">
        <v>46</v>
      </c>
      <c r="B26" s="70"/>
      <c r="C26" s="52"/>
      <c r="D26" s="52"/>
      <c r="E26" s="52"/>
      <c r="G26" s="5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</row>
    <row r="27" spans="1:229" s="2" customFormat="1" ht="1.5" customHeight="1">
      <c r="A27" s="55"/>
      <c r="B27" s="55"/>
      <c r="C27" s="55"/>
      <c r="D27" s="55"/>
      <c r="E27" s="55"/>
      <c r="F27" s="55"/>
      <c r="G27" s="56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</row>
    <row r="28" spans="1:229" s="4" customFormat="1" ht="10.5" customHeight="1">
      <c r="A28" s="47" t="s">
        <v>24</v>
      </c>
      <c r="B28" s="10"/>
      <c r="C28" s="62" t="s">
        <v>56</v>
      </c>
      <c r="D28" s="63">
        <f>D37</f>
        <v>0</v>
      </c>
      <c r="E28" s="9"/>
      <c r="G28" s="56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</row>
    <row r="29" spans="1:7" ht="12.75">
      <c r="A29" s="44" t="s">
        <v>20</v>
      </c>
      <c r="B29" s="73"/>
      <c r="C29" s="52"/>
      <c r="D29" s="52"/>
      <c r="G29" s="56"/>
    </row>
    <row r="30" spans="1:229" s="2" customFormat="1" ht="12.75">
      <c r="A30" s="46" t="s">
        <v>1</v>
      </c>
      <c r="B30" s="72"/>
      <c r="C30" s="52"/>
      <c r="D30" s="52"/>
      <c r="E30" s="8"/>
      <c r="G30" s="5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</row>
    <row r="31" spans="1:229" s="2" customFormat="1" ht="12.75">
      <c r="A31" s="46" t="s">
        <v>2</v>
      </c>
      <c r="B31" s="72"/>
      <c r="C31" s="64" t="s">
        <v>52</v>
      </c>
      <c r="D31" s="78" t="s">
        <v>58</v>
      </c>
      <c r="E31" s="78" t="s">
        <v>59</v>
      </c>
      <c r="G31" s="56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</row>
    <row r="32" spans="1:229" s="2" customFormat="1" ht="12.75">
      <c r="A32" s="46" t="s">
        <v>13</v>
      </c>
      <c r="B32" s="72"/>
      <c r="C32" s="29" t="s">
        <v>32</v>
      </c>
      <c r="D32" s="30">
        <f>B30+B31+B32+B33</f>
        <v>0</v>
      </c>
      <c r="E32" s="30">
        <f aca="true" t="shared" si="0" ref="E32:E37">D32*12/52</f>
        <v>0</v>
      </c>
      <c r="G32" s="5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</row>
    <row r="33" spans="1:229" s="2" customFormat="1" ht="12.75">
      <c r="A33" s="46" t="s">
        <v>45</v>
      </c>
      <c r="B33" s="72"/>
      <c r="C33" s="17" t="s">
        <v>33</v>
      </c>
      <c r="D33" s="18">
        <f>B35</f>
        <v>0</v>
      </c>
      <c r="E33" s="18">
        <f t="shared" si="0"/>
        <v>0</v>
      </c>
      <c r="G33" s="5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</row>
    <row r="34" spans="1:229" s="2" customFormat="1" ht="12.75">
      <c r="A34" s="44" t="s">
        <v>3</v>
      </c>
      <c r="B34" s="73"/>
      <c r="C34" s="23" t="s">
        <v>6</v>
      </c>
      <c r="D34" s="24">
        <f>B36+B38+B42+B43+B44</f>
        <v>0</v>
      </c>
      <c r="E34" s="24">
        <f t="shared" si="0"/>
        <v>0</v>
      </c>
      <c r="G34" s="56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</row>
    <row r="35" spans="1:229" s="2" customFormat="1" ht="12.75">
      <c r="A35" s="44" t="s">
        <v>4</v>
      </c>
      <c r="B35" s="70"/>
      <c r="C35" s="11" t="s">
        <v>34</v>
      </c>
      <c r="D35" s="12">
        <f>B37+B40</f>
        <v>0</v>
      </c>
      <c r="E35" s="12">
        <f t="shared" si="0"/>
        <v>0</v>
      </c>
      <c r="G35" s="56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</row>
    <row r="36" spans="1:229" s="2" customFormat="1" ht="12.75">
      <c r="A36" s="48" t="s">
        <v>19</v>
      </c>
      <c r="B36" s="74"/>
      <c r="C36" s="37" t="s">
        <v>35</v>
      </c>
      <c r="D36" s="38">
        <f>B29+B34+B39+B41+B45+B46</f>
        <v>0</v>
      </c>
      <c r="E36" s="38">
        <f t="shared" si="0"/>
        <v>0</v>
      </c>
      <c r="G36" s="5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</row>
    <row r="37" spans="1:229" s="2" customFormat="1" ht="12.75">
      <c r="A37" s="44" t="s">
        <v>5</v>
      </c>
      <c r="B37" s="75"/>
      <c r="C37" s="17" t="s">
        <v>57</v>
      </c>
      <c r="D37" s="18">
        <f>SUM(D32:D36)</f>
        <v>0</v>
      </c>
      <c r="E37" s="18">
        <f t="shared" si="0"/>
        <v>0</v>
      </c>
      <c r="G37" s="56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</row>
    <row r="38" spans="1:229" s="2" customFormat="1" ht="12.75">
      <c r="A38" s="48" t="s">
        <v>6</v>
      </c>
      <c r="B38" s="74"/>
      <c r="C38" s="8"/>
      <c r="D38" s="8"/>
      <c r="E38" s="8"/>
      <c r="G38" s="5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</row>
    <row r="39" spans="1:229" s="2" customFormat="1" ht="12.75">
      <c r="A39" s="44" t="s">
        <v>27</v>
      </c>
      <c r="B39" s="73"/>
      <c r="C39"/>
      <c r="D39"/>
      <c r="E39"/>
      <c r="F39"/>
      <c r="G39" s="56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</row>
    <row r="40" spans="1:229" s="2" customFormat="1" ht="12.75">
      <c r="A40" s="49" t="s">
        <v>9</v>
      </c>
      <c r="B40" s="75"/>
      <c r="C40"/>
      <c r="D40"/>
      <c r="E40"/>
      <c r="F40"/>
      <c r="G40" s="56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</row>
    <row r="41" spans="1:229" s="2" customFormat="1" ht="12.75">
      <c r="A41" s="44" t="s">
        <v>11</v>
      </c>
      <c r="B41" s="73"/>
      <c r="E41" s="8"/>
      <c r="G41" s="5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</row>
    <row r="42" spans="1:229" s="2" customFormat="1" ht="12.75">
      <c r="A42" s="48" t="s">
        <v>14</v>
      </c>
      <c r="B42" s="74"/>
      <c r="E42" s="8"/>
      <c r="G42" s="5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</row>
    <row r="43" spans="1:229" s="2" customFormat="1" ht="12.75">
      <c r="A43" s="48" t="s">
        <v>17</v>
      </c>
      <c r="B43" s="74"/>
      <c r="E43" s="8"/>
      <c r="G43" s="56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</row>
    <row r="44" spans="1:229" s="2" customFormat="1" ht="12.75">
      <c r="A44" s="48" t="s">
        <v>7</v>
      </c>
      <c r="B44" s="74"/>
      <c r="C44" s="8"/>
      <c r="D44" s="8"/>
      <c r="E44" s="8"/>
      <c r="G44" s="56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</row>
    <row r="45" spans="1:229" s="2" customFormat="1" ht="12.75">
      <c r="A45" s="44" t="s">
        <v>22</v>
      </c>
      <c r="B45" s="73"/>
      <c r="C45" s="8"/>
      <c r="D45" s="8"/>
      <c r="E45" s="8"/>
      <c r="G45" s="56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</row>
    <row r="46" spans="1:229" s="2" customFormat="1" ht="12.75">
      <c r="A46" s="44" t="s">
        <v>15</v>
      </c>
      <c r="B46" s="73"/>
      <c r="C46" s="5"/>
      <c r="D46" s="5"/>
      <c r="E46" s="8"/>
      <c r="G46" s="5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</row>
    <row r="47" spans="1:229" s="2" customFormat="1" ht="12.75">
      <c r="A47" s="50" t="s">
        <v>28</v>
      </c>
      <c r="B47" s="76"/>
      <c r="C47" s="5"/>
      <c r="D47" s="5"/>
      <c r="E47" s="52"/>
      <c r="G47" s="56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</row>
    <row r="48" spans="1:229" s="2" customFormat="1" ht="12.75">
      <c r="A48" s="50" t="s">
        <v>25</v>
      </c>
      <c r="B48" s="76"/>
      <c r="C48" s="8"/>
      <c r="D48" s="8"/>
      <c r="E48" s="52"/>
      <c r="G48" s="5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</row>
    <row r="49" spans="1:229" s="2" customFormat="1" ht="12.75">
      <c r="A49" s="51" t="s">
        <v>8</v>
      </c>
      <c r="B49" s="77"/>
      <c r="C49" s="52"/>
      <c r="D49" s="52"/>
      <c r="E49" s="52"/>
      <c r="G49" s="56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</row>
    <row r="50" spans="1:229" s="2" customFormat="1" ht="12.75">
      <c r="A50" s="51" t="s">
        <v>64</v>
      </c>
      <c r="B50" s="77"/>
      <c r="C50" s="52"/>
      <c r="D50" s="52"/>
      <c r="E50" s="52"/>
      <c r="G50" s="56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</row>
    <row r="51" spans="1:229" s="2" customFormat="1" ht="12.75">
      <c r="A51" s="51" t="s">
        <v>65</v>
      </c>
      <c r="B51" s="77"/>
      <c r="C51" s="8"/>
      <c r="D51" s="8"/>
      <c r="E51" s="52"/>
      <c r="G51" s="56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</row>
    <row r="52" spans="1:229" s="2" customFormat="1" ht="1.5" customHeight="1">
      <c r="A52" s="55"/>
      <c r="B52" s="55"/>
      <c r="C52" s="55"/>
      <c r="D52" s="55"/>
      <c r="E52" s="55"/>
      <c r="F52" s="55"/>
      <c r="G52" s="56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</row>
    <row r="53" spans="1:229" s="2" customFormat="1" ht="12.75">
      <c r="A53" s="5" t="s">
        <v>66</v>
      </c>
      <c r="B53" s="6">
        <f>SUM(B12:B51)</f>
        <v>0</v>
      </c>
      <c r="C53" s="5"/>
      <c r="D53" s="5"/>
      <c r="E53" s="52"/>
      <c r="G53" s="56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</row>
    <row r="54" spans="1:229" s="2" customFormat="1" ht="1.5" customHeight="1">
      <c r="A54" s="66"/>
      <c r="B54" s="66"/>
      <c r="C54" s="55"/>
      <c r="D54" s="55"/>
      <c r="E54" s="55"/>
      <c r="F54" s="55"/>
      <c r="G54" s="56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</row>
    <row r="55" spans="1:229" s="2" customFormat="1" ht="12.75">
      <c r="A55" s="5" t="s">
        <v>10</v>
      </c>
      <c r="B55" s="6">
        <f>B3-B53</f>
        <v>0</v>
      </c>
      <c r="C55" s="5"/>
      <c r="D55" s="5"/>
      <c r="E55" s="8"/>
      <c r="G55" s="56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</row>
    <row r="56" spans="1:8" ht="1.5" customHeight="1">
      <c r="A56" s="57"/>
      <c r="B56" s="58"/>
      <c r="C56" s="58"/>
      <c r="D56" s="58"/>
      <c r="E56" s="58"/>
      <c r="F56" s="59"/>
      <c r="H56" s="39"/>
    </row>
    <row r="57" ht="12.75">
      <c r="G57" s="39"/>
    </row>
    <row r="58" spans="1:229" s="2" customFormat="1" ht="12.75">
      <c r="A58" s="41"/>
      <c r="B58" s="5"/>
      <c r="C58" s="5"/>
      <c r="D58" s="5"/>
      <c r="E58" s="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</row>
    <row r="59" spans="1:229" s="2" customFormat="1" ht="12.75">
      <c r="A59" s="41"/>
      <c r="B59" s="5"/>
      <c r="C59" s="5"/>
      <c r="D59" s="5"/>
      <c r="E59" s="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</row>
    <row r="60" ht="12.75">
      <c r="E60" s="25"/>
    </row>
    <row r="61" spans="1:229" s="2" customFormat="1" ht="12.75">
      <c r="A61" s="41"/>
      <c r="B61" s="5"/>
      <c r="C61" s="5"/>
      <c r="D61" s="5"/>
      <c r="E61" s="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</row>
  </sheetData>
  <sheetProtection/>
  <printOptions/>
  <pageMargins left="0.4" right="0.4" top="0.4" bottom="0.4" header="0.5" footer="0.5"/>
  <pageSetup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CATENA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PRUE</dc:creator>
  <cp:keywords/>
  <dc:description/>
  <cp:lastModifiedBy>Microsoft Office User</cp:lastModifiedBy>
  <cp:lastPrinted>2008-12-28T22:55:05Z</cp:lastPrinted>
  <dcterms:created xsi:type="dcterms:W3CDTF">2005-06-28T16:16:03Z</dcterms:created>
  <dcterms:modified xsi:type="dcterms:W3CDTF">2019-11-28T20:44:36Z</dcterms:modified>
  <cp:category/>
  <cp:version/>
  <cp:contentType/>
  <cp:contentStatus/>
</cp:coreProperties>
</file>